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Sheet2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Area" localSheetId="0">'Sheet2'!$A$1:$J$46</definedName>
  </definedNames>
  <calcPr fullCalcOnLoad="1"/>
</workbook>
</file>

<file path=xl/sharedStrings.xml><?xml version="1.0" encoding="utf-8"?>
<sst xmlns="http://schemas.openxmlformats.org/spreadsheetml/2006/main" count="40" uniqueCount="36">
  <si>
    <t>Minority interests</t>
  </si>
  <si>
    <t>CONSOLIDATED BALANCE SHEET</t>
  </si>
  <si>
    <t>AS AT</t>
  </si>
  <si>
    <t>END OF</t>
  </si>
  <si>
    <t>PRECEDING FINANCIAL</t>
  </si>
  <si>
    <t>CURRENT QUARTER</t>
  </si>
  <si>
    <t>YEAR ENDED</t>
  </si>
  <si>
    <t>31.01.01</t>
  </si>
  <si>
    <t>RM’000</t>
  </si>
  <si>
    <t>Fixed Assets</t>
  </si>
  <si>
    <t>Investment in associated companies</t>
  </si>
  <si>
    <t>Other investments</t>
  </si>
  <si>
    <t>Other Assets</t>
  </si>
  <si>
    <t>- Tangible</t>
  </si>
  <si>
    <t>CURRENT ASSETS</t>
  </si>
  <si>
    <t>Stocks</t>
  </si>
  <si>
    <t>Debtors</t>
  </si>
  <si>
    <t>- Trade</t>
  </si>
  <si>
    <t>- Other</t>
  </si>
  <si>
    <t>Deposits &amp; bank balances</t>
  </si>
  <si>
    <t>CURRENT LIABILITIES</t>
  </si>
  <si>
    <t>Borrowings</t>
  </si>
  <si>
    <t>Creditors</t>
  </si>
  <si>
    <t>Provision for taxation</t>
  </si>
  <si>
    <t>Dividend payable</t>
  </si>
  <si>
    <t>NET CURRENT ASSETS</t>
  </si>
  <si>
    <t>Term loans</t>
  </si>
  <si>
    <t>Deferred taxation</t>
  </si>
  <si>
    <t>Financed by:</t>
  </si>
  <si>
    <t>Share capital</t>
  </si>
  <si>
    <t>Share premium</t>
  </si>
  <si>
    <t>Capital reserves</t>
  </si>
  <si>
    <t>Revenue reserves</t>
  </si>
  <si>
    <t>Shareholders’ Funds</t>
  </si>
  <si>
    <t>Net tangible asset per share (sen)</t>
  </si>
  <si>
    <t>30.04.01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</si>
</sst>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 New"/>
      <family val="3"/>
    </font>
    <font>
      <b/>
      <u val="single"/>
      <sz val="11"/>
      <name val="Courier New"/>
      <family val="3"/>
    </font>
    <font>
      <u val="single"/>
      <sz val="11"/>
      <name val="Courier New"/>
      <family val="3"/>
    </font>
    <font>
      <b/>
      <sz val="11"/>
      <name val="Courier Ne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8" fontId="0" fillId="0" borderId="0" xfId="0" applyNumberFormat="1" applyAlignment="1">
      <alignment/>
    </xf>
    <xf numFmtId="38" fontId="5" fillId="0" borderId="0" xfId="0" applyNumberFormat="1" applyFont="1" applyAlignment="1">
      <alignment/>
    </xf>
    <xf numFmtId="38" fontId="4" fillId="0" borderId="0" xfId="0" applyNumberFormat="1" applyFont="1" applyAlignment="1">
      <alignment/>
    </xf>
    <xf numFmtId="38" fontId="4" fillId="0" borderId="0" xfId="0" applyNumberFormat="1" applyFont="1" applyAlignment="1">
      <alignment horizontal="centerContinuous"/>
    </xf>
    <xf numFmtId="38" fontId="4" fillId="0" borderId="0" xfId="0" applyNumberFormat="1" applyFont="1" applyAlignment="1" quotePrefix="1">
      <alignment/>
    </xf>
    <xf numFmtId="38" fontId="4" fillId="0" borderId="1" xfId="0" applyNumberFormat="1" applyFont="1" applyBorder="1" applyAlignment="1">
      <alignment/>
    </xf>
    <xf numFmtId="38" fontId="4" fillId="0" borderId="2" xfId="0" applyNumberFormat="1" applyFont="1" applyBorder="1" applyAlignment="1">
      <alignment/>
    </xf>
    <xf numFmtId="38" fontId="6" fillId="0" borderId="0" xfId="0" applyNumberFormat="1" applyFont="1" applyAlignment="1">
      <alignment horizontal="centerContinuous"/>
    </xf>
    <xf numFmtId="38" fontId="7" fillId="0" borderId="0" xfId="0" applyNumberFormat="1" applyFont="1" applyAlignment="1">
      <alignment/>
    </xf>
    <xf numFmtId="38" fontId="4" fillId="0" borderId="3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38" fontId="4" fillId="0" borderId="1" xfId="0" applyNumberFormat="1" applyFont="1" applyBorder="1" applyAlignment="1" quotePrefix="1">
      <alignment horizontal="right"/>
    </xf>
    <xf numFmtId="38" fontId="4" fillId="0" borderId="0" xfId="0" applyNumberFormat="1" applyFont="1" applyBorder="1" applyAlignment="1">
      <alignment/>
    </xf>
    <xf numFmtId="38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workbookViewId="0" topLeftCell="A30">
      <selection activeCell="J41" sqref="J41"/>
    </sheetView>
  </sheetViews>
  <sheetFormatPr defaultColWidth="9.140625" defaultRowHeight="13.5" customHeight="1"/>
  <cols>
    <col min="1" max="1" width="9.140625" style="3" customWidth="1"/>
    <col min="2" max="2" width="13.8515625" style="3" customWidth="1"/>
    <col min="3" max="3" width="10.57421875" style="3" customWidth="1"/>
    <col min="4" max="4" width="8.140625" style="3" customWidth="1"/>
    <col min="5" max="5" width="5.57421875" style="3" customWidth="1"/>
    <col min="6" max="6" width="14.57421875" style="3" customWidth="1"/>
    <col min="7" max="8" width="5.57421875" style="3" customWidth="1"/>
    <col min="9" max="9" width="14.57421875" style="3" customWidth="1"/>
    <col min="10" max="10" width="5.7109375" style="3" customWidth="1"/>
    <col min="11" max="16384" width="9.140625" style="3" customWidth="1"/>
  </cols>
  <sheetData>
    <row r="1" ht="13.5" customHeight="1">
      <c r="A1" s="2" t="s">
        <v>1</v>
      </c>
    </row>
    <row r="2" spans="5:10" ht="13.5" customHeight="1">
      <c r="E2" s="4" t="s">
        <v>2</v>
      </c>
      <c r="F2" s="4"/>
      <c r="G2" s="4"/>
      <c r="H2" s="4" t="s">
        <v>2</v>
      </c>
      <c r="I2" s="4"/>
      <c r="J2" s="4"/>
    </row>
    <row r="3" spans="5:10" ht="13.5" customHeight="1">
      <c r="E3" s="4" t="s">
        <v>3</v>
      </c>
      <c r="F3" s="4"/>
      <c r="G3" s="4"/>
      <c r="H3" s="4" t="s">
        <v>4</v>
      </c>
      <c r="I3" s="4"/>
      <c r="J3" s="4"/>
    </row>
    <row r="4" spans="5:10" ht="13.5" customHeight="1">
      <c r="E4" s="4" t="s">
        <v>5</v>
      </c>
      <c r="F4" s="4"/>
      <c r="G4" s="4"/>
      <c r="H4" s="4" t="s">
        <v>6</v>
      </c>
      <c r="I4" s="4"/>
      <c r="J4" s="4"/>
    </row>
    <row r="5" spans="5:10" ht="13.5" customHeight="1">
      <c r="E5" s="8" t="s">
        <v>35</v>
      </c>
      <c r="F5" s="4"/>
      <c r="G5" s="4"/>
      <c r="H5" s="8" t="s">
        <v>7</v>
      </c>
      <c r="I5" s="4"/>
      <c r="J5" s="4"/>
    </row>
    <row r="6" spans="5:10" ht="13.5" customHeight="1">
      <c r="E6" s="4" t="s">
        <v>8</v>
      </c>
      <c r="F6" s="4"/>
      <c r="G6" s="4"/>
      <c r="H6" s="4" t="s">
        <v>8</v>
      </c>
      <c r="I6" s="4"/>
      <c r="J6" s="4"/>
    </row>
    <row r="8" spans="1:9" ht="13.5" customHeight="1">
      <c r="A8" s="3" t="s">
        <v>9</v>
      </c>
      <c r="B8" s="1"/>
      <c r="C8" s="1"/>
      <c r="E8" s="1"/>
      <c r="F8" s="3">
        <v>462479</v>
      </c>
      <c r="H8" s="1"/>
      <c r="I8" s="3">
        <v>476465</v>
      </c>
    </row>
    <row r="9" spans="1:9" ht="13.5" customHeight="1">
      <c r="A9" s="3" t="s">
        <v>10</v>
      </c>
      <c r="B9" s="1"/>
      <c r="C9" s="1"/>
      <c r="E9" s="1"/>
      <c r="F9" s="3">
        <v>970643</v>
      </c>
      <c r="H9" s="1"/>
      <c r="I9" s="3">
        <v>941793</v>
      </c>
    </row>
    <row r="10" spans="1:9" ht="13.5" customHeight="1">
      <c r="A10" s="3" t="s">
        <v>11</v>
      </c>
      <c r="B10" s="1"/>
      <c r="C10" s="1"/>
      <c r="E10" s="1"/>
      <c r="F10" s="3">
        <v>359085</v>
      </c>
      <c r="H10" s="1"/>
      <c r="I10" s="3">
        <f>359138-53</f>
        <v>359085</v>
      </c>
    </row>
    <row r="11" spans="1:8" ht="13.5" customHeight="1">
      <c r="A11" s="3" t="s">
        <v>12</v>
      </c>
      <c r="E11" s="1"/>
      <c r="H11" s="1"/>
    </row>
    <row r="12" spans="2:9" ht="13.5" customHeight="1">
      <c r="B12" s="5" t="s">
        <v>13</v>
      </c>
      <c r="E12" s="1"/>
      <c r="F12" s="3">
        <v>1086</v>
      </c>
      <c r="H12" s="1"/>
      <c r="I12" s="3">
        <v>1161</v>
      </c>
    </row>
    <row r="13" spans="5:8" ht="13.5" customHeight="1">
      <c r="E13" s="1"/>
      <c r="H13" s="1"/>
    </row>
    <row r="14" spans="1:8" ht="13.5" customHeight="1">
      <c r="A14" s="9" t="s">
        <v>14</v>
      </c>
      <c r="E14" s="1"/>
      <c r="H14" s="1"/>
    </row>
    <row r="15" spans="2:9" ht="13.5" customHeight="1">
      <c r="B15" s="3" t="s">
        <v>15</v>
      </c>
      <c r="C15" s="1"/>
      <c r="D15" s="1"/>
      <c r="E15" s="1"/>
      <c r="F15" s="3">
        <v>31927</v>
      </c>
      <c r="H15" s="1"/>
      <c r="I15" s="3">
        <v>25247</v>
      </c>
    </row>
    <row r="16" spans="2:10" ht="13.5" customHeight="1">
      <c r="B16" s="3" t="s">
        <v>16</v>
      </c>
      <c r="C16" s="5" t="s">
        <v>17</v>
      </c>
      <c r="D16" s="1"/>
      <c r="E16" s="1"/>
      <c r="F16" s="3">
        <v>59301</v>
      </c>
      <c r="H16" s="1"/>
      <c r="I16" s="3">
        <v>53778</v>
      </c>
      <c r="J16" s="1"/>
    </row>
    <row r="17" spans="3:11" ht="13.5" customHeight="1">
      <c r="C17" s="5" t="s">
        <v>18</v>
      </c>
      <c r="D17" s="1"/>
      <c r="E17" s="1"/>
      <c r="F17" s="3">
        <v>317689</v>
      </c>
      <c r="H17" s="1"/>
      <c r="I17" s="3">
        <f>19746+283844</f>
        <v>303590</v>
      </c>
      <c r="J17" s="1"/>
      <c r="K17" s="1"/>
    </row>
    <row r="18" spans="2:9" ht="13.5" customHeight="1">
      <c r="B18" s="3" t="s">
        <v>19</v>
      </c>
      <c r="C18" s="1"/>
      <c r="D18" s="1"/>
      <c r="E18" s="1"/>
      <c r="F18" s="6">
        <v>329212</v>
      </c>
      <c r="H18" s="1"/>
      <c r="I18" s="6">
        <v>806292</v>
      </c>
    </row>
    <row r="19" spans="5:9" ht="13.5" customHeight="1">
      <c r="E19" s="1"/>
      <c r="F19" s="6">
        <f>SUM(F15:F18)</f>
        <v>738129</v>
      </c>
      <c r="H19" s="1"/>
      <c r="I19" s="6">
        <f>SUM(I15:I18)</f>
        <v>1188907</v>
      </c>
    </row>
    <row r="20" spans="1:8" ht="13.5" customHeight="1">
      <c r="A20" s="9" t="s">
        <v>20</v>
      </c>
      <c r="E20" s="1"/>
      <c r="H20" s="1"/>
    </row>
    <row r="21" spans="2:9" ht="13.5" customHeight="1">
      <c r="B21" s="3" t="s">
        <v>21</v>
      </c>
      <c r="C21" s="1"/>
      <c r="D21" s="1"/>
      <c r="E21" s="1"/>
      <c r="F21" s="3">
        <v>6405</v>
      </c>
      <c r="H21" s="1"/>
      <c r="I21" s="3">
        <v>453583</v>
      </c>
    </row>
    <row r="22" spans="2:10" ht="13.5" customHeight="1">
      <c r="B22" s="3" t="s">
        <v>22</v>
      </c>
      <c r="C22" s="5" t="s">
        <v>17</v>
      </c>
      <c r="D22" s="1"/>
      <c r="E22" s="1"/>
      <c r="F22" s="3">
        <v>32708</v>
      </c>
      <c r="H22" s="1"/>
      <c r="I22" s="3">
        <v>31249</v>
      </c>
      <c r="J22" s="1"/>
    </row>
    <row r="23" spans="3:10" ht="13.5" customHeight="1">
      <c r="C23" s="5" t="s">
        <v>18</v>
      </c>
      <c r="D23" s="1"/>
      <c r="E23" s="1"/>
      <c r="F23" s="3">
        <v>183086</v>
      </c>
      <c r="H23" s="1"/>
      <c r="I23" s="3">
        <v>184994</v>
      </c>
      <c r="J23" s="1"/>
    </row>
    <row r="24" spans="2:9" ht="13.5" customHeight="1">
      <c r="B24" s="3" t="s">
        <v>23</v>
      </c>
      <c r="C24" s="1"/>
      <c r="D24" s="1"/>
      <c r="E24" s="1"/>
      <c r="F24" s="3">
        <v>37755</v>
      </c>
      <c r="H24" s="1"/>
      <c r="I24" s="3">
        <v>38322</v>
      </c>
    </row>
    <row r="25" spans="2:9" ht="13.5" customHeight="1">
      <c r="B25" s="3" t="s">
        <v>24</v>
      </c>
      <c r="C25" s="1"/>
      <c r="D25" s="1"/>
      <c r="E25" s="1"/>
      <c r="F25" s="13">
        <v>50168</v>
      </c>
      <c r="H25" s="1"/>
      <c r="I25" s="13">
        <v>50168</v>
      </c>
    </row>
    <row r="26" spans="5:9" ht="13.5" customHeight="1">
      <c r="E26" s="1"/>
      <c r="F26" s="6">
        <f>SUM(F21:F25)</f>
        <v>310122</v>
      </c>
      <c r="H26" s="1"/>
      <c r="I26" s="6">
        <f>SUM(I21:I25)</f>
        <v>758316</v>
      </c>
    </row>
    <row r="27" spans="5:8" ht="13.5" customHeight="1">
      <c r="E27" s="1"/>
      <c r="H27" s="1"/>
    </row>
    <row r="28" spans="1:9" ht="13.5" customHeight="1">
      <c r="A28" s="9" t="s">
        <v>25</v>
      </c>
      <c r="B28" s="1"/>
      <c r="C28" s="1"/>
      <c r="E28" s="1"/>
      <c r="F28" s="3">
        <f>+F19-F26</f>
        <v>428007</v>
      </c>
      <c r="H28" s="1"/>
      <c r="I28" s="3">
        <f>+I19-I26</f>
        <v>430591</v>
      </c>
    </row>
    <row r="29" spans="1:8" ht="13.5" customHeight="1">
      <c r="A29" s="9"/>
      <c r="B29" s="1"/>
      <c r="C29" s="1"/>
      <c r="E29" s="1"/>
      <c r="H29" s="1"/>
    </row>
    <row r="30" spans="1:9" ht="13.5" customHeight="1">
      <c r="A30" s="3" t="s">
        <v>26</v>
      </c>
      <c r="B30" s="1"/>
      <c r="C30" s="1"/>
      <c r="E30" s="1"/>
      <c r="F30" s="3">
        <v>-103065</v>
      </c>
      <c r="H30" s="1"/>
      <c r="I30" s="3">
        <v>-103065</v>
      </c>
    </row>
    <row r="31" spans="1:9" ht="13.5" customHeight="1">
      <c r="A31" s="3" t="s">
        <v>27</v>
      </c>
      <c r="B31" s="1"/>
      <c r="C31" s="1"/>
      <c r="E31" s="1"/>
      <c r="F31" s="6">
        <v>-2542</v>
      </c>
      <c r="H31" s="1"/>
      <c r="I31" s="6">
        <v>-5993</v>
      </c>
    </row>
    <row r="32" spans="5:9" ht="13.5" customHeight="1" thickBot="1">
      <c r="E32" s="1"/>
      <c r="F32" s="10">
        <f>SUM(F8:F12)+F28+F30+F31</f>
        <v>2115693</v>
      </c>
      <c r="H32" s="1"/>
      <c r="I32" s="10">
        <f>SUM(I8:I12)+I28+I30+I31</f>
        <v>2100037</v>
      </c>
    </row>
    <row r="33" spans="5:9" ht="13.5" customHeight="1" thickTop="1">
      <c r="E33" s="1"/>
      <c r="F33" s="14"/>
      <c r="H33" s="1"/>
      <c r="I33" s="14"/>
    </row>
    <row r="34" spans="1:8" ht="13.5" customHeight="1">
      <c r="A34" s="3" t="s">
        <v>28</v>
      </c>
      <c r="E34" s="1"/>
      <c r="H34" s="1"/>
    </row>
    <row r="35" spans="1:9" ht="13.5" customHeight="1">
      <c r="A35" s="3" t="s">
        <v>29</v>
      </c>
      <c r="B35" s="1"/>
      <c r="C35" s="1"/>
      <c r="E35" s="1"/>
      <c r="F35" s="3">
        <v>83614</v>
      </c>
      <c r="H35" s="1"/>
      <c r="I35" s="3">
        <v>83614</v>
      </c>
    </row>
    <row r="36" spans="1:9" ht="13.5" customHeight="1">
      <c r="A36" s="3" t="s">
        <v>30</v>
      </c>
      <c r="B36" s="1"/>
      <c r="C36" s="1"/>
      <c r="E36" s="1"/>
      <c r="F36" s="3">
        <v>487129</v>
      </c>
      <c r="H36" s="1"/>
      <c r="I36" s="3">
        <v>487129</v>
      </c>
    </row>
    <row r="37" spans="1:9" ht="13.5" customHeight="1">
      <c r="A37" s="3" t="s">
        <v>31</v>
      </c>
      <c r="B37" s="1"/>
      <c r="C37" s="1"/>
      <c r="E37" s="1"/>
      <c r="F37" s="3">
        <v>1155391</v>
      </c>
      <c r="H37" s="1"/>
      <c r="I37" s="3">
        <v>1155391</v>
      </c>
    </row>
    <row r="38" spans="1:9" ht="13.5" customHeight="1">
      <c r="A38" s="3" t="s">
        <v>32</v>
      </c>
      <c r="B38" s="1"/>
      <c r="C38" s="1"/>
      <c r="E38" s="1"/>
      <c r="F38" s="6">
        <v>192410</v>
      </c>
      <c r="H38" s="1"/>
      <c r="I38" s="6">
        <v>178104</v>
      </c>
    </row>
    <row r="39" spans="5:8" ht="13.5" customHeight="1">
      <c r="E39" s="1"/>
      <c r="H39" s="1"/>
    </row>
    <row r="40" spans="1:9" ht="13.5" customHeight="1">
      <c r="A40" s="3" t="s">
        <v>33</v>
      </c>
      <c r="B40" s="1"/>
      <c r="C40" s="1"/>
      <c r="E40" s="1"/>
      <c r="F40" s="3">
        <f>SUM(F35:F39)</f>
        <v>1918544</v>
      </c>
      <c r="H40" s="1"/>
      <c r="I40" s="3">
        <f>SUM(I35:I39)</f>
        <v>1904238</v>
      </c>
    </row>
    <row r="41" spans="2:8" ht="13.5" customHeight="1">
      <c r="B41" s="1"/>
      <c r="C41" s="1"/>
      <c r="E41" s="1"/>
      <c r="H41" s="1"/>
    </row>
    <row r="42" spans="1:9" ht="13.5" customHeight="1">
      <c r="A42" s="3" t="s">
        <v>0</v>
      </c>
      <c r="B42" s="1"/>
      <c r="C42" s="1"/>
      <c r="E42" s="1"/>
      <c r="F42" s="6">
        <v>197149</v>
      </c>
      <c r="H42" s="1"/>
      <c r="I42" s="6">
        <v>195799</v>
      </c>
    </row>
    <row r="43" spans="5:9" ht="13.5" customHeight="1" thickBot="1">
      <c r="E43" s="1"/>
      <c r="F43" s="7">
        <f>SUM(F40:F42)</f>
        <v>2115693</v>
      </c>
      <c r="H43" s="1"/>
      <c r="I43" s="7">
        <f>SUM(I40:I42)</f>
        <v>2100037</v>
      </c>
    </row>
    <row r="44" spans="5:8" ht="13.5" customHeight="1" thickTop="1">
      <c r="E44" s="1"/>
      <c r="H44" s="1"/>
    </row>
    <row r="45" spans="1:9" ht="13.5" customHeight="1">
      <c r="A45" s="3" t="s">
        <v>34</v>
      </c>
      <c r="B45" s="1"/>
      <c r="C45" s="1"/>
      <c r="D45" s="1"/>
      <c r="E45" s="1"/>
      <c r="F45" s="15">
        <v>229</v>
      </c>
      <c r="G45" s="11"/>
      <c r="H45" s="12"/>
      <c r="I45" s="15">
        <v>228</v>
      </c>
    </row>
    <row r="46" ht="13.5" customHeight="1">
      <c r="H46" s="1"/>
    </row>
    <row r="48" spans="6:9" ht="13.5" customHeight="1">
      <c r="F48" s="3">
        <f>+F32-F43</f>
        <v>0</v>
      </c>
      <c r="I48" s="3">
        <f>+I32-I43</f>
        <v>0</v>
      </c>
    </row>
  </sheetData>
  <printOptions/>
  <pageMargins left="0.75" right="0" top="1" bottom="0.25" header="0.5" footer="0.5"/>
  <pageSetup horizontalDpi="600" verticalDpi="600" orientation="portrait" paperSize="9" r:id="rId1"/>
  <headerFooter alignWithMargins="0">
    <oddHeader>&amp;C3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55" sqref="E55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55" sqref="E55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55" sqref="E55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55" sqref="E55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55" sqref="E55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55" sqref="E55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55" sqref="E55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55" sqref="E55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55" sqref="E55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harizah</cp:lastModifiedBy>
  <cp:lastPrinted>2001-06-19T02:56:59Z</cp:lastPrinted>
  <dcterms:created xsi:type="dcterms:W3CDTF">2001-05-23T03:51:52Z</dcterms:created>
  <dcterms:modified xsi:type="dcterms:W3CDTF">2001-06-19T02:59:02Z</dcterms:modified>
  <cp:category/>
  <cp:version/>
  <cp:contentType/>
  <cp:contentStatus/>
</cp:coreProperties>
</file>